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Feuil1" sheetId="1" r:id="rId1"/>
  </sheets>
  <definedNames>
    <definedName name="_xlnm.Print_Area" localSheetId="0">'Feuil1'!$A$1:$L$30</definedName>
  </definedNames>
  <calcPr fullCalcOnLoad="1"/>
</workbook>
</file>

<file path=xl/sharedStrings.xml><?xml version="1.0" encoding="utf-8"?>
<sst xmlns="http://schemas.openxmlformats.org/spreadsheetml/2006/main" count="109" uniqueCount="72">
  <si>
    <t>Trajet Bus Lons Venise</t>
  </si>
  <si>
    <t>camping</t>
  </si>
  <si>
    <t>Venezia (Mestre) ACSI</t>
  </si>
  <si>
    <t xml:space="preserve">VENISE </t>
  </si>
  <si>
    <t>Parking Bus AliPark</t>
  </si>
  <si>
    <t>Igoumentsia</t>
  </si>
  <si>
    <t>Drepanos ACSI - 7 kms</t>
  </si>
  <si>
    <t>Ioannina</t>
  </si>
  <si>
    <t>Camping</t>
  </si>
  <si>
    <t>Limnopula ACSI</t>
  </si>
  <si>
    <t>Metsovo</t>
  </si>
  <si>
    <t>Hotel</t>
  </si>
  <si>
    <t>Hôtel</t>
  </si>
  <si>
    <t xml:space="preserve">Adonis </t>
  </si>
  <si>
    <t>Kastraki / Météores</t>
  </si>
  <si>
    <t>Larissa</t>
  </si>
  <si>
    <t xml:space="preserve">Metropol </t>
  </si>
  <si>
    <t>Volos - Kato Gatzea</t>
  </si>
  <si>
    <t>Sikia ACSI</t>
  </si>
  <si>
    <t>Glifa</t>
  </si>
  <si>
    <t>Studios</t>
  </si>
  <si>
    <t>Meltemi</t>
  </si>
  <si>
    <t>Eretria</t>
  </si>
  <si>
    <t>Milos Camping ACSI</t>
  </si>
  <si>
    <t>ATHENES</t>
  </si>
  <si>
    <t>Athens ACSI</t>
  </si>
  <si>
    <t>Istmia (canal Corinthe)</t>
  </si>
  <si>
    <t>Isthia Beach ACSI</t>
  </si>
  <si>
    <t>Epidavros</t>
  </si>
  <si>
    <t>Nicolas I - ACSI</t>
  </si>
  <si>
    <t>Termisia (Ermioni)</t>
  </si>
  <si>
    <t>Hydra's Waves ACSI</t>
  </si>
  <si>
    <t>Tolo (parala Asinis)</t>
  </si>
  <si>
    <t>Kastraki ,,,,ACSI</t>
  </si>
  <si>
    <t>TRIPOLI (GR)</t>
  </si>
  <si>
    <t>appart</t>
  </si>
  <si>
    <t>Palatino Rooms</t>
  </si>
  <si>
    <t>MISTRA</t>
  </si>
  <si>
    <t>Castel view ACSI</t>
  </si>
  <si>
    <t>Petalidi Beach ACSI</t>
  </si>
  <si>
    <t>Giannisosori</t>
  </si>
  <si>
    <t>Appolo village ACSI</t>
  </si>
  <si>
    <t>Alfios / Diana - ACSI</t>
  </si>
  <si>
    <t>OLympie</t>
  </si>
  <si>
    <t>Kastro</t>
  </si>
  <si>
    <t>Fournia Beach ACSI</t>
  </si>
  <si>
    <t>PATRAS - départ 23 h59</t>
  </si>
  <si>
    <t>FERRY</t>
  </si>
  <si>
    <t>FERRY - 31 h</t>
  </si>
  <si>
    <t>VENISE arrivée 07 h 00</t>
  </si>
  <si>
    <t>après Kalamata</t>
  </si>
  <si>
    <t>Km jour</t>
  </si>
  <si>
    <t>Total Km</t>
  </si>
  <si>
    <t>Den Jour</t>
  </si>
  <si>
    <t>Den Total</t>
  </si>
  <si>
    <t>CH / ferroutage Simplon</t>
  </si>
  <si>
    <t>Visite / Pédestre</t>
  </si>
  <si>
    <t>Vrakos / Kastraki</t>
  </si>
  <si>
    <t>Repos + Visite</t>
  </si>
  <si>
    <t>Journée sécu / Repos</t>
  </si>
  <si>
    <t>Ferry 12 h 00</t>
  </si>
  <si>
    <t>Ferry 14 h30</t>
  </si>
  <si>
    <t>A ferry</t>
  </si>
  <si>
    <t>Booking /</t>
  </si>
  <si>
    <t xml:space="preserve"> Booking / </t>
  </si>
  <si>
    <t xml:space="preserve">A ferry </t>
  </si>
  <si>
    <t>ROVIES</t>
  </si>
  <si>
    <t>camping Rovies</t>
  </si>
  <si>
    <t>(Hotel ERMISIA)</t>
  </si>
  <si>
    <t>Marathoploli</t>
  </si>
  <si>
    <t>Proti ACSI</t>
  </si>
  <si>
    <t>Alipark -retour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</si>
</sst>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33" fillId="33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1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33" fillId="33" borderId="11" xfId="0" applyFont="1" applyFill="1" applyBorder="1" applyAlignment="1">
      <alignment/>
    </xf>
    <xf numFmtId="0" fontId="3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10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33" fillId="33" borderId="12" xfId="0" applyFont="1" applyFill="1" applyBorder="1" applyAlignment="1">
      <alignment/>
    </xf>
    <xf numFmtId="0" fontId="3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10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33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33" fillId="33" borderId="15" xfId="0" applyFont="1" applyFill="1" applyBorder="1" applyAlignment="1">
      <alignment/>
    </xf>
    <xf numFmtId="0" fontId="3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10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35" fillId="0" borderId="13" xfId="0" applyFont="1" applyBorder="1" applyAlignment="1">
      <alignment/>
    </xf>
    <xf numFmtId="0" fontId="35" fillId="10" borderId="13" xfId="0" applyFont="1" applyFill="1" applyBorder="1" applyAlignment="1">
      <alignment/>
    </xf>
    <xf numFmtId="0" fontId="35" fillId="34" borderId="13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1" xfId="0" applyFill="1" applyBorder="1" applyAlignment="1">
      <alignment/>
    </xf>
    <xf numFmtId="169" fontId="33" fillId="33" borderId="10" xfId="0" applyNumberFormat="1" applyFont="1" applyFill="1" applyBorder="1" applyAlignment="1">
      <alignment/>
    </xf>
    <xf numFmtId="169" fontId="33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0" fillId="10" borderId="10" xfId="0" applyNumberFormat="1" applyFill="1" applyBorder="1" applyAlignment="1">
      <alignment/>
    </xf>
    <xf numFmtId="169" fontId="0" fillId="33" borderId="10" xfId="0" applyNumberFormat="1" applyFill="1" applyBorder="1" applyAlignment="1">
      <alignment/>
    </xf>
    <xf numFmtId="169" fontId="0" fillId="34" borderId="10" xfId="0" applyNumberFormat="1" applyFill="1" applyBorder="1" applyAlignment="1">
      <alignment/>
    </xf>
    <xf numFmtId="169" fontId="0" fillId="0" borderId="0" xfId="0" applyNumberFormat="1" applyAlignment="1">
      <alignment/>
    </xf>
    <xf numFmtId="0" fontId="33" fillId="33" borderId="16" xfId="0" applyFont="1" applyFill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33" fillId="33" borderId="15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4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4" xfId="0" applyFill="1" applyBorder="1" applyAlignment="1">
      <alignment/>
    </xf>
    <xf numFmtId="0" fontId="35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I19" sqref="I19"/>
    </sheetView>
  </sheetViews>
  <sheetFormatPr defaultColWidth="11.421875" defaultRowHeight="15"/>
  <cols>
    <col min="1" max="1" width="16.140625" style="41" bestFit="1" customWidth="1"/>
    <col min="2" max="2" width="21.57421875" style="0" bestFit="1" customWidth="1"/>
    <col min="3" max="3" width="11.57421875" style="0" customWidth="1"/>
    <col min="4" max="4" width="7.8515625" style="48" bestFit="1" customWidth="1"/>
    <col min="5" max="5" width="4.8515625" style="22" customWidth="1"/>
    <col min="6" max="6" width="8.7109375" style="48" bestFit="1" customWidth="1"/>
    <col min="7" max="7" width="8.7109375" style="22" customWidth="1"/>
    <col min="8" max="8" width="0.9921875" style="22" customWidth="1"/>
    <col min="9" max="9" width="9.421875" style="0" customWidth="1"/>
    <col min="10" max="10" width="8.7109375" style="22" bestFit="1" customWidth="1"/>
    <col min="11" max="11" width="26.00390625" style="0" bestFit="1" customWidth="1"/>
    <col min="12" max="12" width="22.421875" style="0" customWidth="1"/>
  </cols>
  <sheetData>
    <row r="1" spans="1:12" ht="15">
      <c r="A1" s="35">
        <v>42149</v>
      </c>
      <c r="B1" s="1" t="s">
        <v>0</v>
      </c>
      <c r="C1" s="1" t="s">
        <v>1</v>
      </c>
      <c r="D1" s="42" t="s">
        <v>51</v>
      </c>
      <c r="E1" s="15"/>
      <c r="F1" s="49" t="s">
        <v>52</v>
      </c>
      <c r="G1" s="15" t="s">
        <v>53</v>
      </c>
      <c r="H1" s="15"/>
      <c r="I1" s="24" t="s">
        <v>54</v>
      </c>
      <c r="J1" s="15"/>
      <c r="K1" s="9" t="s">
        <v>2</v>
      </c>
      <c r="L1" s="1" t="s">
        <v>55</v>
      </c>
    </row>
    <row r="2" spans="1:12" ht="15">
      <c r="A2" s="36">
        <v>42150</v>
      </c>
      <c r="B2" s="2" t="s">
        <v>3</v>
      </c>
      <c r="C2" s="2" t="s">
        <v>60</v>
      </c>
      <c r="D2" s="43"/>
      <c r="E2" s="16"/>
      <c r="F2" s="50"/>
      <c r="G2" s="16"/>
      <c r="H2" s="16"/>
      <c r="I2" s="25"/>
      <c r="J2" s="16"/>
      <c r="K2" s="10" t="s">
        <v>4</v>
      </c>
      <c r="L2" s="2" t="s">
        <v>62</v>
      </c>
    </row>
    <row r="3" spans="1:12" ht="15">
      <c r="A3" s="36">
        <v>42151</v>
      </c>
      <c r="B3" s="2" t="s">
        <v>5</v>
      </c>
      <c r="C3" s="2" t="s">
        <v>61</v>
      </c>
      <c r="D3" s="43">
        <v>0</v>
      </c>
      <c r="E3" s="16"/>
      <c r="F3" s="50">
        <v>0</v>
      </c>
      <c r="G3" s="16">
        <v>0</v>
      </c>
      <c r="H3" s="16"/>
      <c r="I3" s="25">
        <v>0</v>
      </c>
      <c r="J3" s="16" t="s">
        <v>1</v>
      </c>
      <c r="K3" s="10" t="s">
        <v>6</v>
      </c>
      <c r="L3" s="3"/>
    </row>
    <row r="4" spans="1:12" ht="15">
      <c r="A4" s="37">
        <v>42152</v>
      </c>
      <c r="B4" s="3" t="s">
        <v>7</v>
      </c>
      <c r="C4" s="3"/>
      <c r="D4" s="44">
        <v>95</v>
      </c>
      <c r="E4" s="17"/>
      <c r="F4" s="51">
        <f>D4+F3</f>
        <v>95</v>
      </c>
      <c r="G4" s="30">
        <v>1766</v>
      </c>
      <c r="H4" s="17"/>
      <c r="I4" s="26">
        <f>G4+I3</f>
        <v>1766</v>
      </c>
      <c r="J4" s="17" t="s">
        <v>8</v>
      </c>
      <c r="K4" s="11" t="s">
        <v>9</v>
      </c>
      <c r="L4" s="3"/>
    </row>
    <row r="5" spans="1:12" ht="15">
      <c r="A5" s="38">
        <v>42153</v>
      </c>
      <c r="B5" s="4" t="s">
        <v>10</v>
      </c>
      <c r="C5" s="4" t="s">
        <v>11</v>
      </c>
      <c r="D5" s="45">
        <v>55</v>
      </c>
      <c r="E5" s="18"/>
      <c r="F5" s="52">
        <v>152</v>
      </c>
      <c r="G5" s="31">
        <f>I5-I4</f>
        <v>1203</v>
      </c>
      <c r="H5" s="18"/>
      <c r="I5" s="27">
        <v>2969</v>
      </c>
      <c r="J5" s="18" t="s">
        <v>12</v>
      </c>
      <c r="K5" s="12" t="s">
        <v>13</v>
      </c>
      <c r="L5" s="4" t="s">
        <v>63</v>
      </c>
    </row>
    <row r="6" spans="1:12" ht="15">
      <c r="A6" s="37">
        <v>42154</v>
      </c>
      <c r="B6" s="3" t="s">
        <v>14</v>
      </c>
      <c r="C6" s="3"/>
      <c r="D6" s="44">
        <v>68</v>
      </c>
      <c r="E6" s="17"/>
      <c r="F6" s="51">
        <v>215</v>
      </c>
      <c r="G6" s="17">
        <f>I6-I5</f>
        <v>911</v>
      </c>
      <c r="H6" s="17"/>
      <c r="I6" s="26">
        <v>3880</v>
      </c>
      <c r="J6" s="17" t="s">
        <v>8</v>
      </c>
      <c r="K6" s="11" t="s">
        <v>57</v>
      </c>
      <c r="L6" s="3"/>
    </row>
    <row r="7" spans="1:12" ht="15">
      <c r="A7" s="39">
        <v>42155</v>
      </c>
      <c r="B7" s="5" t="s">
        <v>14</v>
      </c>
      <c r="C7" s="5"/>
      <c r="D7" s="46">
        <f>F7-F6</f>
        <v>0</v>
      </c>
      <c r="E7" s="19"/>
      <c r="F7" s="53">
        <v>215</v>
      </c>
      <c r="G7" s="19">
        <f>I7-I6</f>
        <v>0</v>
      </c>
      <c r="H7" s="19"/>
      <c r="I7" s="28">
        <v>3880</v>
      </c>
      <c r="J7" s="19" t="s">
        <v>8</v>
      </c>
      <c r="K7" s="13" t="s">
        <v>57</v>
      </c>
      <c r="L7" s="5" t="s">
        <v>56</v>
      </c>
    </row>
    <row r="8" spans="1:12" ht="15">
      <c r="A8" s="38">
        <v>42156</v>
      </c>
      <c r="B8" s="4" t="s">
        <v>15</v>
      </c>
      <c r="C8" s="4" t="s">
        <v>11</v>
      </c>
      <c r="D8" s="45">
        <v>95</v>
      </c>
      <c r="E8" s="18"/>
      <c r="F8" s="52">
        <f>F7+D8</f>
        <v>310</v>
      </c>
      <c r="G8" s="18">
        <v>189</v>
      </c>
      <c r="H8" s="18"/>
      <c r="I8" s="27">
        <f aca="true" t="shared" si="0" ref="I8:I13">I7+G8</f>
        <v>4069</v>
      </c>
      <c r="J8" s="18" t="s">
        <v>11</v>
      </c>
      <c r="K8" s="12" t="s">
        <v>16</v>
      </c>
      <c r="L8" s="4" t="s">
        <v>64</v>
      </c>
    </row>
    <row r="9" spans="1:12" ht="15">
      <c r="A9" s="37">
        <v>42157</v>
      </c>
      <c r="B9" s="3" t="s">
        <v>17</v>
      </c>
      <c r="C9" s="3"/>
      <c r="D9" s="44">
        <v>82</v>
      </c>
      <c r="E9" s="17"/>
      <c r="F9" s="51">
        <f>F8+D9</f>
        <v>392</v>
      </c>
      <c r="G9" s="17">
        <v>280</v>
      </c>
      <c r="H9" s="17"/>
      <c r="I9" s="26">
        <f t="shared" si="0"/>
        <v>4349</v>
      </c>
      <c r="J9" s="17" t="s">
        <v>1</v>
      </c>
      <c r="K9" s="11" t="s">
        <v>18</v>
      </c>
      <c r="L9" s="3"/>
    </row>
    <row r="10" spans="1:12" ht="15">
      <c r="A10" s="38">
        <v>42158</v>
      </c>
      <c r="B10" s="4" t="s">
        <v>19</v>
      </c>
      <c r="C10" s="4" t="s">
        <v>20</v>
      </c>
      <c r="D10" s="45">
        <v>96</v>
      </c>
      <c r="E10" s="18"/>
      <c r="F10" s="52">
        <f>F9+D10</f>
        <v>488</v>
      </c>
      <c r="G10" s="18">
        <v>776</v>
      </c>
      <c r="H10" s="18"/>
      <c r="I10" s="33">
        <f t="shared" si="0"/>
        <v>5125</v>
      </c>
      <c r="J10" s="18" t="s">
        <v>11</v>
      </c>
      <c r="K10" s="12" t="s">
        <v>21</v>
      </c>
      <c r="L10" s="4" t="s">
        <v>63</v>
      </c>
    </row>
    <row r="11" spans="1:12" ht="15">
      <c r="A11" s="37">
        <v>42159</v>
      </c>
      <c r="B11" s="3" t="s">
        <v>66</v>
      </c>
      <c r="C11" s="3"/>
      <c r="D11" s="44">
        <v>35</v>
      </c>
      <c r="E11" s="17"/>
      <c r="F11" s="51">
        <f>F10+D11</f>
        <v>523</v>
      </c>
      <c r="G11" s="30">
        <v>400</v>
      </c>
      <c r="H11" s="17"/>
      <c r="I11" s="26">
        <f t="shared" si="0"/>
        <v>5525</v>
      </c>
      <c r="J11" s="17" t="s">
        <v>1</v>
      </c>
      <c r="K11" s="11" t="s">
        <v>67</v>
      </c>
      <c r="L11" s="3"/>
    </row>
    <row r="12" spans="1:12" ht="15">
      <c r="A12" s="37">
        <v>42160</v>
      </c>
      <c r="B12" s="3" t="s">
        <v>22</v>
      </c>
      <c r="C12" s="3"/>
      <c r="D12" s="44">
        <v>105</v>
      </c>
      <c r="E12" s="17"/>
      <c r="F12" s="51">
        <f>F11+D12</f>
        <v>628</v>
      </c>
      <c r="G12" s="17">
        <v>1500</v>
      </c>
      <c r="H12" s="17"/>
      <c r="I12" s="26">
        <f t="shared" si="0"/>
        <v>7025</v>
      </c>
      <c r="J12" s="17" t="s">
        <v>1</v>
      </c>
      <c r="K12" s="11" t="s">
        <v>23</v>
      </c>
      <c r="L12" s="3"/>
    </row>
    <row r="13" spans="1:12" ht="15">
      <c r="A13" s="40">
        <v>42161</v>
      </c>
      <c r="B13" s="6" t="s">
        <v>24</v>
      </c>
      <c r="C13" s="6"/>
      <c r="D13" s="47">
        <v>70</v>
      </c>
      <c r="E13" s="20"/>
      <c r="F13" s="54">
        <f>F12+D13</f>
        <v>698</v>
      </c>
      <c r="G13" s="20">
        <v>860</v>
      </c>
      <c r="H13" s="20"/>
      <c r="I13" s="26">
        <f t="shared" si="0"/>
        <v>7885</v>
      </c>
      <c r="J13" s="20" t="s">
        <v>1</v>
      </c>
      <c r="K13" s="14" t="s">
        <v>25</v>
      </c>
      <c r="L13" s="3"/>
    </row>
    <row r="14" spans="1:12" ht="15">
      <c r="A14" s="39">
        <v>42162</v>
      </c>
      <c r="B14" s="5" t="s">
        <v>24</v>
      </c>
      <c r="C14" s="5"/>
      <c r="D14" s="46">
        <v>0</v>
      </c>
      <c r="E14" s="19"/>
      <c r="F14" s="53">
        <v>0</v>
      </c>
      <c r="G14" s="19">
        <v>0</v>
      </c>
      <c r="H14" s="19"/>
      <c r="I14" s="28"/>
      <c r="J14" s="19" t="s">
        <v>1</v>
      </c>
      <c r="K14" s="13" t="s">
        <v>25</v>
      </c>
      <c r="L14" s="5" t="s">
        <v>58</v>
      </c>
    </row>
    <row r="15" spans="1:11" ht="15">
      <c r="A15" s="40">
        <v>42163</v>
      </c>
      <c r="B15" s="6" t="s">
        <v>26</v>
      </c>
      <c r="C15" s="6"/>
      <c r="D15" s="47">
        <v>76</v>
      </c>
      <c r="E15" s="20"/>
      <c r="F15" s="54">
        <f>D15+F13</f>
        <v>774</v>
      </c>
      <c r="G15" s="20">
        <v>524</v>
      </c>
      <c r="H15" s="20"/>
      <c r="I15" s="29">
        <f>I13+G15</f>
        <v>8409</v>
      </c>
      <c r="J15" s="20" t="s">
        <v>1</v>
      </c>
      <c r="K15" s="14" t="s">
        <v>27</v>
      </c>
    </row>
    <row r="16" spans="1:12" ht="15">
      <c r="A16" s="37">
        <v>42164</v>
      </c>
      <c r="B16" s="6" t="s">
        <v>28</v>
      </c>
      <c r="C16" s="6"/>
      <c r="D16" s="47">
        <v>51</v>
      </c>
      <c r="E16" s="20"/>
      <c r="F16" s="54">
        <f>F15+D16</f>
        <v>825</v>
      </c>
      <c r="G16" s="20">
        <v>890</v>
      </c>
      <c r="H16" s="20"/>
      <c r="I16" s="29">
        <f>I15+G16</f>
        <v>9299</v>
      </c>
      <c r="J16" s="20" t="s">
        <v>1</v>
      </c>
      <c r="K16" s="14" t="s">
        <v>29</v>
      </c>
      <c r="L16" s="3"/>
    </row>
    <row r="17" spans="1:12" ht="15">
      <c r="A17" s="39">
        <v>42165</v>
      </c>
      <c r="B17" s="5" t="s">
        <v>28</v>
      </c>
      <c r="C17" s="5"/>
      <c r="D17" s="56">
        <v>30</v>
      </c>
      <c r="E17" s="19"/>
      <c r="F17" s="53">
        <f>F16+D17</f>
        <v>855</v>
      </c>
      <c r="G17" s="57">
        <v>350</v>
      </c>
      <c r="H17" s="19"/>
      <c r="I17" s="28">
        <f>I16+G17</f>
        <v>9649</v>
      </c>
      <c r="J17" s="19" t="s">
        <v>1</v>
      </c>
      <c r="K17" s="13" t="s">
        <v>29</v>
      </c>
      <c r="L17" s="5" t="s">
        <v>58</v>
      </c>
    </row>
    <row r="18" spans="1:12" ht="15">
      <c r="A18" s="37">
        <v>42166</v>
      </c>
      <c r="B18" s="6" t="s">
        <v>30</v>
      </c>
      <c r="C18" s="6"/>
      <c r="D18" s="47">
        <v>66</v>
      </c>
      <c r="E18" s="20"/>
      <c r="F18" s="54">
        <f>F17+D18</f>
        <v>921</v>
      </c>
      <c r="G18" s="32">
        <v>1019</v>
      </c>
      <c r="H18" s="20"/>
      <c r="I18" s="29">
        <f>I17+G18</f>
        <v>10668</v>
      </c>
      <c r="J18" s="20" t="s">
        <v>1</v>
      </c>
      <c r="K18" s="14" t="s">
        <v>31</v>
      </c>
      <c r="L18" s="58" t="s">
        <v>68</v>
      </c>
    </row>
    <row r="19" spans="1:15" ht="15">
      <c r="A19" s="37">
        <v>42167</v>
      </c>
      <c r="B19" s="3" t="s">
        <v>32</v>
      </c>
      <c r="C19" s="3"/>
      <c r="D19" s="47">
        <v>79</v>
      </c>
      <c r="E19" s="17"/>
      <c r="F19" s="54">
        <f>F18+D19</f>
        <v>1000</v>
      </c>
      <c r="G19" s="32">
        <v>1030</v>
      </c>
      <c r="H19" s="17"/>
      <c r="I19" s="29">
        <f aca="true" t="shared" si="1" ref="I17:I25">I18+G19</f>
        <v>11698</v>
      </c>
      <c r="J19" s="17" t="s">
        <v>1</v>
      </c>
      <c r="K19" s="11" t="s">
        <v>33</v>
      </c>
      <c r="L19" s="3"/>
      <c r="O19" s="8"/>
    </row>
    <row r="20" spans="1:12" ht="15">
      <c r="A20" s="39">
        <v>42168</v>
      </c>
      <c r="B20" s="5" t="s">
        <v>32</v>
      </c>
      <c r="C20" s="5"/>
      <c r="D20" s="46">
        <f>F20-F19</f>
        <v>0</v>
      </c>
      <c r="E20" s="19"/>
      <c r="F20" s="53">
        <f>F19+E20</f>
        <v>1000</v>
      </c>
      <c r="G20" s="19">
        <v>0</v>
      </c>
      <c r="H20" s="19"/>
      <c r="I20" s="28">
        <f t="shared" si="1"/>
        <v>11698</v>
      </c>
      <c r="J20" s="19" t="s">
        <v>1</v>
      </c>
      <c r="K20" s="13" t="s">
        <v>33</v>
      </c>
      <c r="L20" s="5" t="s">
        <v>59</v>
      </c>
    </row>
    <row r="21" spans="1:12" ht="15">
      <c r="A21" s="38">
        <v>42169</v>
      </c>
      <c r="B21" s="4" t="s">
        <v>34</v>
      </c>
      <c r="C21" s="4" t="s">
        <v>35</v>
      </c>
      <c r="D21" s="45">
        <v>68</v>
      </c>
      <c r="E21" s="18"/>
      <c r="F21" s="52">
        <f aca="true" t="shared" si="2" ref="F21:F29">F20+D21</f>
        <v>1068</v>
      </c>
      <c r="G21" s="18">
        <v>996</v>
      </c>
      <c r="H21" s="18"/>
      <c r="I21" s="33">
        <f t="shared" si="1"/>
        <v>12694</v>
      </c>
      <c r="J21" s="18" t="s">
        <v>11</v>
      </c>
      <c r="K21" s="12" t="s">
        <v>36</v>
      </c>
      <c r="L21" s="4" t="s">
        <v>63</v>
      </c>
    </row>
    <row r="22" spans="1:12" ht="15">
      <c r="A22" s="40">
        <v>42170</v>
      </c>
      <c r="B22" s="6" t="s">
        <v>37</v>
      </c>
      <c r="C22" s="6"/>
      <c r="D22" s="47">
        <v>61</v>
      </c>
      <c r="E22" s="20"/>
      <c r="F22" s="54">
        <f t="shared" si="2"/>
        <v>1129</v>
      </c>
      <c r="G22" s="20">
        <v>588</v>
      </c>
      <c r="H22" s="20"/>
      <c r="I22" s="29">
        <f t="shared" si="1"/>
        <v>13282</v>
      </c>
      <c r="J22" s="20" t="s">
        <v>1</v>
      </c>
      <c r="K22" s="14" t="s">
        <v>38</v>
      </c>
      <c r="L22" s="3"/>
    </row>
    <row r="23" spans="1:12" ht="15">
      <c r="A23" s="37">
        <v>42171</v>
      </c>
      <c r="B23" s="3" t="s">
        <v>50</v>
      </c>
      <c r="C23" s="3"/>
      <c r="D23" s="47">
        <v>80</v>
      </c>
      <c r="E23" s="17"/>
      <c r="F23" s="54">
        <f t="shared" si="2"/>
        <v>1209</v>
      </c>
      <c r="G23" s="32">
        <v>1390</v>
      </c>
      <c r="H23" s="17"/>
      <c r="I23" s="29">
        <f t="shared" si="1"/>
        <v>14672</v>
      </c>
      <c r="J23" s="17" t="s">
        <v>1</v>
      </c>
      <c r="K23" s="11" t="s">
        <v>39</v>
      </c>
      <c r="L23" s="3"/>
    </row>
    <row r="24" spans="1:12" ht="15">
      <c r="A24" s="37">
        <v>42172</v>
      </c>
      <c r="B24" t="s">
        <v>69</v>
      </c>
      <c r="C24" s="3"/>
      <c r="D24" s="47">
        <v>45</v>
      </c>
      <c r="E24" s="17"/>
      <c r="F24" s="54">
        <f t="shared" si="2"/>
        <v>1254</v>
      </c>
      <c r="G24" s="20">
        <v>350</v>
      </c>
      <c r="H24" s="23"/>
      <c r="I24" s="29">
        <f t="shared" si="1"/>
        <v>15022</v>
      </c>
      <c r="J24" s="23" t="s">
        <v>1</v>
      </c>
      <c r="K24" t="s">
        <v>70</v>
      </c>
      <c r="L24" s="3"/>
    </row>
    <row r="25" spans="1:12" ht="15">
      <c r="A25" s="37">
        <v>42173</v>
      </c>
      <c r="B25" s="7" t="s">
        <v>40</v>
      </c>
      <c r="C25" s="3"/>
      <c r="D25" s="47">
        <v>60</v>
      </c>
      <c r="E25" s="17"/>
      <c r="F25" s="54">
        <f t="shared" si="2"/>
        <v>1314</v>
      </c>
      <c r="G25" s="20">
        <v>420</v>
      </c>
      <c r="H25" s="17"/>
      <c r="I25" s="29">
        <f t="shared" si="1"/>
        <v>15442</v>
      </c>
      <c r="J25" s="17" t="s">
        <v>1</v>
      </c>
      <c r="K25" s="34" t="s">
        <v>41</v>
      </c>
      <c r="L25" s="3"/>
    </row>
    <row r="26" spans="1:12" ht="15">
      <c r="A26" s="39">
        <v>42174</v>
      </c>
      <c r="B26" s="5" t="s">
        <v>43</v>
      </c>
      <c r="C26" s="5"/>
      <c r="D26" s="46">
        <v>40</v>
      </c>
      <c r="E26" s="19"/>
      <c r="F26" s="53">
        <f t="shared" si="2"/>
        <v>1354</v>
      </c>
      <c r="G26" s="19">
        <v>392</v>
      </c>
      <c r="H26" s="19"/>
      <c r="I26" s="28">
        <f>I25+H26</f>
        <v>15442</v>
      </c>
      <c r="J26" s="19" t="s">
        <v>1</v>
      </c>
      <c r="K26" s="13" t="s">
        <v>42</v>
      </c>
      <c r="L26" s="5" t="s">
        <v>56</v>
      </c>
    </row>
    <row r="27" spans="1:16" ht="15">
      <c r="A27" s="37">
        <v>42175</v>
      </c>
      <c r="B27" s="3" t="s">
        <v>44</v>
      </c>
      <c r="C27" s="3"/>
      <c r="D27" s="47">
        <v>68</v>
      </c>
      <c r="E27" s="17"/>
      <c r="F27" s="54">
        <f t="shared" si="2"/>
        <v>1422</v>
      </c>
      <c r="G27" s="20">
        <v>512</v>
      </c>
      <c r="H27" s="17"/>
      <c r="I27" s="29">
        <f>I26+G27</f>
        <v>15954</v>
      </c>
      <c r="J27" s="17" t="s">
        <v>1</v>
      </c>
      <c r="K27" s="11" t="s">
        <v>45</v>
      </c>
      <c r="L27" s="3"/>
      <c r="P27" s="55"/>
    </row>
    <row r="28" spans="1:12" ht="15">
      <c r="A28" s="37">
        <v>42176</v>
      </c>
      <c r="B28" s="3" t="s">
        <v>46</v>
      </c>
      <c r="C28" s="3"/>
      <c r="D28" s="47">
        <v>78</v>
      </c>
      <c r="E28" s="17"/>
      <c r="F28" s="54">
        <f t="shared" si="2"/>
        <v>1500</v>
      </c>
      <c r="G28" s="20">
        <v>500</v>
      </c>
      <c r="H28" s="17"/>
      <c r="I28" s="29">
        <f>I27+G28</f>
        <v>16454</v>
      </c>
      <c r="J28" s="17" t="s">
        <v>47</v>
      </c>
      <c r="K28" s="11"/>
      <c r="L28" s="3"/>
    </row>
    <row r="29" spans="1:12" ht="15">
      <c r="A29" s="35">
        <v>42177</v>
      </c>
      <c r="B29" s="1" t="s">
        <v>48</v>
      </c>
      <c r="C29" s="1"/>
      <c r="D29" s="42">
        <v>0</v>
      </c>
      <c r="E29" s="21">
        <v>0</v>
      </c>
      <c r="F29" s="53">
        <f t="shared" si="2"/>
        <v>1500</v>
      </c>
      <c r="G29" s="21">
        <v>0</v>
      </c>
      <c r="H29" s="21"/>
      <c r="I29" s="28">
        <f>I28+G29</f>
        <v>16454</v>
      </c>
      <c r="J29" s="21" t="s">
        <v>47</v>
      </c>
      <c r="K29" s="9"/>
      <c r="L29" s="5" t="s">
        <v>65</v>
      </c>
    </row>
    <row r="30" spans="1:12" ht="15">
      <c r="A30" s="35">
        <v>42178</v>
      </c>
      <c r="B30" s="1" t="s">
        <v>49</v>
      </c>
      <c r="C30" s="1"/>
      <c r="D30" s="42"/>
      <c r="E30" s="21"/>
      <c r="F30" s="49"/>
      <c r="G30" s="21"/>
      <c r="H30" s="21"/>
      <c r="I30" s="24"/>
      <c r="J30" s="21"/>
      <c r="K30" s="9"/>
      <c r="L30" s="5" t="s">
        <v>71</v>
      </c>
    </row>
  </sheetData>
  <sheetProtection/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mathieu</dc:creator>
  <cp:keywords/>
  <dc:description/>
  <cp:lastModifiedBy>michel mathieu</cp:lastModifiedBy>
  <cp:lastPrinted>2015-05-21T09:14:11Z</cp:lastPrinted>
  <dcterms:created xsi:type="dcterms:W3CDTF">2015-04-18T07:00:29Z</dcterms:created>
  <dcterms:modified xsi:type="dcterms:W3CDTF">2015-07-01T11:58:07Z</dcterms:modified>
  <cp:category/>
  <cp:version/>
  <cp:contentType/>
  <cp:contentStatus/>
</cp:coreProperties>
</file>